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045" activeTab="1"/>
  </bookViews>
  <sheets>
    <sheet name="3 класс" sheetId="1" r:id="rId1"/>
    <sheet name="4 класс" sheetId="2" r:id="rId2"/>
  </sheets>
  <definedNames/>
  <calcPr fullCalcOnLoad="1"/>
</workbook>
</file>

<file path=xl/sharedStrings.xml><?xml version="1.0" encoding="utf-8"?>
<sst xmlns="http://schemas.openxmlformats.org/spreadsheetml/2006/main" count="172" uniqueCount="120">
  <si>
    <t>3 класс</t>
  </si>
  <si>
    <t>задания</t>
  </si>
  <si>
    <t>№</t>
  </si>
  <si>
    <t>Фамилия</t>
  </si>
  <si>
    <t>Имя</t>
  </si>
  <si>
    <t>Школа</t>
  </si>
  <si>
    <t>Итого</t>
  </si>
  <si>
    <t>Место</t>
  </si>
  <si>
    <t>Председатель жюри:</t>
  </si>
  <si>
    <t>Члены жюри:</t>
  </si>
  <si>
    <t>4 класс</t>
  </si>
  <si>
    <t>МОУ Васильевская СШ</t>
  </si>
  <si>
    <t>МОУ Перемиловская СШ</t>
  </si>
  <si>
    <t>Егор</t>
  </si>
  <si>
    <t>Михаил</t>
  </si>
  <si>
    <t>МОУ Пустошенская ОШ</t>
  </si>
  <si>
    <t>МОУ "Колобовская средняя школа"</t>
  </si>
  <si>
    <t>Челышев</t>
  </si>
  <si>
    <t>МОУ Китовская СШ</t>
  </si>
  <si>
    <t>МКОУ Клочковская НШ</t>
  </si>
  <si>
    <t>Дарья</t>
  </si>
  <si>
    <t>МКОУ Чернцкая ОШ</t>
  </si>
  <si>
    <t>Татьяна</t>
  </si>
  <si>
    <t>Волкова</t>
  </si>
  <si>
    <t>Софья</t>
  </si>
  <si>
    <t>Варвара</t>
  </si>
  <si>
    <t>Скворцова</t>
  </si>
  <si>
    <t>Румянцева</t>
  </si>
  <si>
    <t>Ксения</t>
  </si>
  <si>
    <t>Сметанин</t>
  </si>
  <si>
    <t>Кочков</t>
  </si>
  <si>
    <t>Марк</t>
  </si>
  <si>
    <t>Максин</t>
  </si>
  <si>
    <t>Илья</t>
  </si>
  <si>
    <t>Сухов</t>
  </si>
  <si>
    <t>Максим</t>
  </si>
  <si>
    <t>Осокина</t>
  </si>
  <si>
    <t>Валентина</t>
  </si>
  <si>
    <t>Коврыгина</t>
  </si>
  <si>
    <t>Ирина</t>
  </si>
  <si>
    <t>Валерия</t>
  </si>
  <si>
    <t>Иван</t>
  </si>
  <si>
    <t>Лядов</t>
  </si>
  <si>
    <t>Киселев</t>
  </si>
  <si>
    <t>Итоговая таблица результатов участников муниципальной  олимпиады учащихся начальных классов по математике     23.03.2021 г.</t>
  </si>
  <si>
    <t>Итоговая таблица результатов участников муниципальной  олимпиады учащихся начальных классов по математике    23.03.2021 г.</t>
  </si>
  <si>
    <t xml:space="preserve">Булатов </t>
  </si>
  <si>
    <t>Виноградова</t>
  </si>
  <si>
    <t>Таисия</t>
  </si>
  <si>
    <t xml:space="preserve">Балахнин </t>
  </si>
  <si>
    <t>Александр</t>
  </si>
  <si>
    <t>Моисеев</t>
  </si>
  <si>
    <t>Глеб</t>
  </si>
  <si>
    <t>Котов</t>
  </si>
  <si>
    <t>Тимофей</t>
  </si>
  <si>
    <t>Корягин</t>
  </si>
  <si>
    <t>Семен</t>
  </si>
  <si>
    <t>Белов</t>
  </si>
  <si>
    <t xml:space="preserve">Курченков </t>
  </si>
  <si>
    <t>Мария</t>
  </si>
  <si>
    <t>Касаткин</t>
  </si>
  <si>
    <t>Савелий</t>
  </si>
  <si>
    <t>Комаров</t>
  </si>
  <si>
    <t>Святослав</t>
  </si>
  <si>
    <t>Росин</t>
  </si>
  <si>
    <t>Алексей</t>
  </si>
  <si>
    <t>Белоусов</t>
  </si>
  <si>
    <t>Артем</t>
  </si>
  <si>
    <t>Аксенов</t>
  </si>
  <si>
    <t>Кривцова</t>
  </si>
  <si>
    <t>Гудкова</t>
  </si>
  <si>
    <t>Егоров</t>
  </si>
  <si>
    <t>Борин</t>
  </si>
  <si>
    <t>Владислав</t>
  </si>
  <si>
    <t>Курочкин</t>
  </si>
  <si>
    <t>Ощепков</t>
  </si>
  <si>
    <t>Котова</t>
  </si>
  <si>
    <t>Виктория</t>
  </si>
  <si>
    <t>Николаева</t>
  </si>
  <si>
    <t>Екатерина</t>
  </si>
  <si>
    <t>Решетов</t>
  </si>
  <si>
    <t>Казаков</t>
  </si>
  <si>
    <t>Арсений</t>
  </si>
  <si>
    <t>Лисин</t>
  </si>
  <si>
    <t>Родион</t>
  </si>
  <si>
    <t>Крайнова</t>
  </si>
  <si>
    <t>Кристина</t>
  </si>
  <si>
    <t>Милюковское МКОУ</t>
  </si>
  <si>
    <t>Михалева</t>
  </si>
  <si>
    <t>Александрова</t>
  </si>
  <si>
    <t>Юлия</t>
  </si>
  <si>
    <t>Радченко</t>
  </si>
  <si>
    <t>Ярослав</t>
  </si>
  <si>
    <t>Архипычев</t>
  </si>
  <si>
    <t>Сергей</t>
  </si>
  <si>
    <t>22-м4</t>
  </si>
  <si>
    <t>23-м4</t>
  </si>
  <si>
    <t>24-м4</t>
  </si>
  <si>
    <t>25-м4</t>
  </si>
  <si>
    <t>26-м4</t>
  </si>
  <si>
    <t>27-м4</t>
  </si>
  <si>
    <t>28-м4</t>
  </si>
  <si>
    <t>29-м4</t>
  </si>
  <si>
    <t>30-м4</t>
  </si>
  <si>
    <t>31-м4</t>
  </si>
  <si>
    <t>32-м4</t>
  </si>
  <si>
    <t>33-м4</t>
  </si>
  <si>
    <t>34-м4</t>
  </si>
  <si>
    <t>35-м4</t>
  </si>
  <si>
    <t>36-м4</t>
  </si>
  <si>
    <t>37-м4</t>
  </si>
  <si>
    <t>38-м4</t>
  </si>
  <si>
    <t>39-м4</t>
  </si>
  <si>
    <t>40-м4</t>
  </si>
  <si>
    <t>41-м4</t>
  </si>
  <si>
    <t>42-м4</t>
  </si>
  <si>
    <t>43-м4</t>
  </si>
  <si>
    <t>Назарова</t>
  </si>
  <si>
    <t>макс. =  33  б.</t>
  </si>
  <si>
    <t>макс. =    40 б.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</si>
</sst>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zoomScalePageLayoutView="0" workbookViewId="0" topLeftCell="A2">
      <selection activeCell="T12" sqref="T12"/>
    </sheetView>
  </sheetViews>
  <sheetFormatPr defaultColWidth="9.140625" defaultRowHeight="15"/>
  <cols>
    <col min="1" max="1" width="3.8515625" style="0" customWidth="1"/>
    <col min="2" max="2" width="14.57421875" style="0" customWidth="1"/>
    <col min="3" max="3" width="12.140625" style="0" customWidth="1"/>
    <col min="4" max="4" width="29.8515625" style="0" customWidth="1"/>
    <col min="5" max="5" width="4.28125" style="0" customWidth="1"/>
    <col min="6" max="6" width="4.57421875" style="0" customWidth="1"/>
    <col min="7" max="9" width="4.421875" style="0" customWidth="1"/>
    <col min="10" max="10" width="4.140625" style="0" customWidth="1"/>
    <col min="11" max="11" width="4.28125" style="0" customWidth="1"/>
    <col min="12" max="12" width="4.140625" style="0" customWidth="1"/>
    <col min="13" max="17" width="4.57421875" style="0" customWidth="1"/>
  </cols>
  <sheetData>
    <row r="1" spans="1:19" ht="36" customHeight="1">
      <c r="A1" s="20" t="s">
        <v>44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7.25" customHeight="1">
      <c r="A2" s="21" t="s">
        <v>118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15">
      <c r="A4" s="1"/>
      <c r="B4" s="1"/>
      <c r="C4" s="1"/>
      <c r="D4" s="1"/>
      <c r="E4" s="23" t="s">
        <v>1</v>
      </c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1"/>
      <c r="S4" s="1"/>
    </row>
    <row r="5" spans="1:19" ht="15">
      <c r="A5" s="2" t="s">
        <v>2</v>
      </c>
      <c r="B5" s="3" t="s">
        <v>3</v>
      </c>
      <c r="C5" s="3" t="s">
        <v>4</v>
      </c>
      <c r="D5" s="3" t="s">
        <v>5</v>
      </c>
      <c r="E5" s="4">
        <v>1</v>
      </c>
      <c r="F5" s="4">
        <v>2</v>
      </c>
      <c r="G5" s="4">
        <v>3</v>
      </c>
      <c r="H5" s="4">
        <v>4</v>
      </c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15">
        <v>11</v>
      </c>
      <c r="P5" s="15">
        <v>12</v>
      </c>
      <c r="Q5" s="15">
        <v>13</v>
      </c>
      <c r="R5" s="4" t="s">
        <v>6</v>
      </c>
      <c r="S5" s="4" t="s">
        <v>7</v>
      </c>
    </row>
    <row r="6" spans="1:19" ht="15">
      <c r="A6" s="6">
        <v>1</v>
      </c>
      <c r="B6" s="2" t="s">
        <v>47</v>
      </c>
      <c r="C6" s="2" t="s">
        <v>48</v>
      </c>
      <c r="D6" s="7" t="s">
        <v>11</v>
      </c>
      <c r="E6" s="16">
        <v>1</v>
      </c>
      <c r="F6" s="16">
        <v>1</v>
      </c>
      <c r="G6" s="16">
        <v>1</v>
      </c>
      <c r="H6" s="16">
        <v>0</v>
      </c>
      <c r="I6" s="16">
        <v>0</v>
      </c>
      <c r="J6" s="16">
        <v>2</v>
      </c>
      <c r="K6" s="16">
        <v>2</v>
      </c>
      <c r="L6" s="16">
        <v>3</v>
      </c>
      <c r="M6" s="16">
        <v>3</v>
      </c>
      <c r="N6" s="16">
        <v>0</v>
      </c>
      <c r="O6" s="16">
        <v>4</v>
      </c>
      <c r="P6" s="16">
        <v>5</v>
      </c>
      <c r="Q6" s="16">
        <v>5</v>
      </c>
      <c r="R6" s="3">
        <f aca="true" t="shared" si="0" ref="R6:R25">SUM(E6:Q6)</f>
        <v>27</v>
      </c>
      <c r="S6" s="18">
        <v>1</v>
      </c>
    </row>
    <row r="7" spans="1:19" ht="15">
      <c r="A7" s="6">
        <v>2</v>
      </c>
      <c r="B7" s="2" t="s">
        <v>53</v>
      </c>
      <c r="C7" s="2" t="s">
        <v>54</v>
      </c>
      <c r="D7" s="7" t="s">
        <v>18</v>
      </c>
      <c r="E7" s="16">
        <v>1</v>
      </c>
      <c r="F7" s="16">
        <v>1</v>
      </c>
      <c r="G7" s="16">
        <v>0</v>
      </c>
      <c r="H7" s="16">
        <v>1</v>
      </c>
      <c r="I7" s="16">
        <v>0</v>
      </c>
      <c r="J7" s="16">
        <v>2</v>
      </c>
      <c r="K7" s="16">
        <v>2</v>
      </c>
      <c r="L7" s="16">
        <v>3</v>
      </c>
      <c r="M7" s="16">
        <v>3</v>
      </c>
      <c r="N7" s="16">
        <v>3</v>
      </c>
      <c r="O7" s="16">
        <v>4</v>
      </c>
      <c r="P7" s="16">
        <v>0</v>
      </c>
      <c r="Q7" s="16">
        <v>5</v>
      </c>
      <c r="R7" s="3">
        <f t="shared" si="0"/>
        <v>25</v>
      </c>
      <c r="S7" s="18">
        <v>2</v>
      </c>
    </row>
    <row r="8" spans="1:19" ht="15">
      <c r="A8" s="6">
        <v>3</v>
      </c>
      <c r="B8" s="2" t="s">
        <v>69</v>
      </c>
      <c r="C8" s="2" t="s">
        <v>39</v>
      </c>
      <c r="D8" s="7" t="s">
        <v>16</v>
      </c>
      <c r="E8" s="16">
        <v>1</v>
      </c>
      <c r="F8" s="16">
        <v>1</v>
      </c>
      <c r="G8" s="16">
        <v>1</v>
      </c>
      <c r="H8" s="16">
        <v>1</v>
      </c>
      <c r="I8" s="16">
        <v>2</v>
      </c>
      <c r="J8" s="16">
        <v>2</v>
      </c>
      <c r="K8" s="16">
        <v>2</v>
      </c>
      <c r="L8" s="16">
        <v>3</v>
      </c>
      <c r="M8" s="16">
        <v>3</v>
      </c>
      <c r="N8" s="16">
        <v>0</v>
      </c>
      <c r="O8" s="16">
        <v>4</v>
      </c>
      <c r="P8" s="16">
        <v>5</v>
      </c>
      <c r="Q8" s="16">
        <v>0</v>
      </c>
      <c r="R8" s="3">
        <f t="shared" si="0"/>
        <v>25</v>
      </c>
      <c r="S8" s="18">
        <v>2</v>
      </c>
    </row>
    <row r="9" spans="1:19" ht="15">
      <c r="A9" s="6">
        <v>4</v>
      </c>
      <c r="B9" s="2" t="s">
        <v>88</v>
      </c>
      <c r="C9" s="2" t="s">
        <v>25</v>
      </c>
      <c r="D9" s="7" t="s">
        <v>87</v>
      </c>
      <c r="E9" s="16">
        <v>1</v>
      </c>
      <c r="F9" s="16">
        <v>1</v>
      </c>
      <c r="G9" s="16">
        <v>1</v>
      </c>
      <c r="H9" s="16">
        <v>1</v>
      </c>
      <c r="I9" s="16">
        <v>2</v>
      </c>
      <c r="J9" s="16">
        <v>2</v>
      </c>
      <c r="K9" s="16">
        <v>2</v>
      </c>
      <c r="L9" s="16">
        <v>3</v>
      </c>
      <c r="M9" s="16">
        <v>3</v>
      </c>
      <c r="N9" s="16">
        <v>0</v>
      </c>
      <c r="O9" s="16">
        <v>4</v>
      </c>
      <c r="P9" s="16">
        <v>5</v>
      </c>
      <c r="Q9" s="16">
        <v>0</v>
      </c>
      <c r="R9" s="3">
        <f t="shared" si="0"/>
        <v>25</v>
      </c>
      <c r="S9" s="18">
        <v>2</v>
      </c>
    </row>
    <row r="10" spans="1:19" ht="15">
      <c r="A10" s="6">
        <v>5</v>
      </c>
      <c r="B10" s="2" t="s">
        <v>93</v>
      </c>
      <c r="C10" s="2" t="s">
        <v>94</v>
      </c>
      <c r="D10" s="7" t="s">
        <v>19</v>
      </c>
      <c r="E10" s="16">
        <v>1</v>
      </c>
      <c r="F10" s="16">
        <v>1</v>
      </c>
      <c r="G10" s="16">
        <v>1</v>
      </c>
      <c r="H10" s="16">
        <v>0</v>
      </c>
      <c r="I10" s="16">
        <v>2</v>
      </c>
      <c r="J10" s="16">
        <v>2</v>
      </c>
      <c r="K10" s="16">
        <v>2</v>
      </c>
      <c r="L10" s="16">
        <v>3</v>
      </c>
      <c r="M10" s="16">
        <v>3</v>
      </c>
      <c r="N10" s="16">
        <v>0</v>
      </c>
      <c r="O10" s="16">
        <v>4</v>
      </c>
      <c r="P10" s="16">
        <v>5</v>
      </c>
      <c r="Q10" s="16">
        <v>0</v>
      </c>
      <c r="R10" s="3">
        <f t="shared" si="0"/>
        <v>24</v>
      </c>
      <c r="S10" s="18">
        <v>3</v>
      </c>
    </row>
    <row r="11" spans="1:19" ht="15">
      <c r="A11" s="6">
        <v>6</v>
      </c>
      <c r="B11" s="2" t="s">
        <v>74</v>
      </c>
      <c r="C11" s="2" t="s">
        <v>54</v>
      </c>
      <c r="D11" s="7" t="s">
        <v>15</v>
      </c>
      <c r="E11" s="16">
        <v>1</v>
      </c>
      <c r="F11" s="16">
        <v>1</v>
      </c>
      <c r="G11" s="16">
        <v>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3</v>
      </c>
      <c r="N11" s="16">
        <v>0</v>
      </c>
      <c r="O11" s="16">
        <v>4</v>
      </c>
      <c r="P11" s="16">
        <v>5</v>
      </c>
      <c r="Q11" s="16">
        <v>5</v>
      </c>
      <c r="R11" s="3">
        <f>SUM(E11:Q11)</f>
        <v>20</v>
      </c>
      <c r="S11" s="18"/>
    </row>
    <row r="12" spans="1:19" ht="15">
      <c r="A12" s="6">
        <v>7</v>
      </c>
      <c r="B12" s="2" t="s">
        <v>51</v>
      </c>
      <c r="C12" s="2" t="s">
        <v>52</v>
      </c>
      <c r="D12" s="7" t="s">
        <v>18</v>
      </c>
      <c r="E12" s="16">
        <v>1</v>
      </c>
      <c r="F12" s="16">
        <v>1</v>
      </c>
      <c r="G12" s="16">
        <v>1</v>
      </c>
      <c r="H12" s="16">
        <v>1</v>
      </c>
      <c r="I12" s="16">
        <v>0</v>
      </c>
      <c r="J12" s="16">
        <v>2</v>
      </c>
      <c r="K12" s="16">
        <v>2</v>
      </c>
      <c r="L12" s="16">
        <v>0</v>
      </c>
      <c r="M12" s="16">
        <v>3</v>
      </c>
      <c r="N12" s="16">
        <v>0</v>
      </c>
      <c r="O12" s="16">
        <v>4</v>
      </c>
      <c r="P12" s="16">
        <v>5</v>
      </c>
      <c r="Q12" s="16">
        <v>0</v>
      </c>
      <c r="R12" s="3">
        <f>SUM(E12:Q12)</f>
        <v>20</v>
      </c>
      <c r="S12" s="18"/>
    </row>
    <row r="13" spans="1:19" ht="15">
      <c r="A13" s="6">
        <v>8</v>
      </c>
      <c r="B13" s="2" t="s">
        <v>70</v>
      </c>
      <c r="C13" s="2" t="s">
        <v>40</v>
      </c>
      <c r="D13" s="7" t="s">
        <v>16</v>
      </c>
      <c r="E13" s="16">
        <v>1</v>
      </c>
      <c r="F13" s="16">
        <v>1</v>
      </c>
      <c r="G13" s="16">
        <v>0</v>
      </c>
      <c r="H13" s="16">
        <v>1</v>
      </c>
      <c r="I13" s="16">
        <v>2</v>
      </c>
      <c r="J13" s="16">
        <v>2</v>
      </c>
      <c r="K13" s="16">
        <v>2</v>
      </c>
      <c r="L13" s="16">
        <v>0</v>
      </c>
      <c r="M13" s="16">
        <v>3</v>
      </c>
      <c r="N13" s="16">
        <v>3</v>
      </c>
      <c r="O13" s="16">
        <v>4</v>
      </c>
      <c r="P13" s="16">
        <v>0</v>
      </c>
      <c r="Q13" s="16">
        <v>0</v>
      </c>
      <c r="R13" s="3">
        <f t="shared" si="0"/>
        <v>19</v>
      </c>
      <c r="S13" s="18"/>
    </row>
    <row r="14" spans="1:19" ht="15">
      <c r="A14" s="6">
        <v>9</v>
      </c>
      <c r="B14" s="2" t="s">
        <v>46</v>
      </c>
      <c r="C14" s="2" t="s">
        <v>33</v>
      </c>
      <c r="D14" s="7" t="s">
        <v>11</v>
      </c>
      <c r="E14" s="16">
        <v>1</v>
      </c>
      <c r="F14" s="16">
        <v>1</v>
      </c>
      <c r="G14" s="16">
        <v>1</v>
      </c>
      <c r="H14" s="16">
        <v>0</v>
      </c>
      <c r="I14" s="16">
        <v>2</v>
      </c>
      <c r="J14" s="16">
        <v>2</v>
      </c>
      <c r="K14" s="16">
        <v>2</v>
      </c>
      <c r="L14" s="16">
        <v>3</v>
      </c>
      <c r="M14" s="16">
        <v>1</v>
      </c>
      <c r="N14" s="16">
        <v>0</v>
      </c>
      <c r="O14" s="16">
        <v>4</v>
      </c>
      <c r="P14" s="16">
        <v>0</v>
      </c>
      <c r="Q14" s="16">
        <v>0</v>
      </c>
      <c r="R14" s="3">
        <f t="shared" si="0"/>
        <v>17</v>
      </c>
      <c r="S14" s="18"/>
    </row>
    <row r="15" spans="1:19" ht="15">
      <c r="A15" s="6">
        <v>10</v>
      </c>
      <c r="B15" s="2" t="s">
        <v>81</v>
      </c>
      <c r="C15" s="2" t="s">
        <v>82</v>
      </c>
      <c r="D15" s="7" t="s">
        <v>21</v>
      </c>
      <c r="E15" s="16">
        <v>1</v>
      </c>
      <c r="F15" s="16">
        <v>1</v>
      </c>
      <c r="G15" s="16">
        <v>1</v>
      </c>
      <c r="H15" s="16">
        <v>1</v>
      </c>
      <c r="I15" s="16">
        <v>2</v>
      </c>
      <c r="J15" s="16">
        <v>2</v>
      </c>
      <c r="K15" s="16">
        <v>2</v>
      </c>
      <c r="L15" s="16">
        <v>0</v>
      </c>
      <c r="M15" s="16">
        <v>3</v>
      </c>
      <c r="N15" s="16">
        <v>0</v>
      </c>
      <c r="O15" s="16">
        <v>4</v>
      </c>
      <c r="P15" s="16">
        <v>0</v>
      </c>
      <c r="Q15" s="16">
        <v>0</v>
      </c>
      <c r="R15" s="3">
        <f t="shared" si="0"/>
        <v>17</v>
      </c>
      <c r="S15" s="18"/>
    </row>
    <row r="16" spans="1:19" ht="15">
      <c r="A16" s="6">
        <v>11</v>
      </c>
      <c r="B16" s="2" t="s">
        <v>83</v>
      </c>
      <c r="C16" s="2" t="s">
        <v>84</v>
      </c>
      <c r="D16" s="7" t="s">
        <v>21</v>
      </c>
      <c r="E16" s="16">
        <v>1</v>
      </c>
      <c r="F16" s="16">
        <v>1</v>
      </c>
      <c r="G16" s="16">
        <v>0</v>
      </c>
      <c r="H16" s="16">
        <v>1</v>
      </c>
      <c r="I16" s="16">
        <v>2</v>
      </c>
      <c r="J16" s="16">
        <v>2</v>
      </c>
      <c r="K16" s="16">
        <v>2</v>
      </c>
      <c r="L16" s="16">
        <v>0</v>
      </c>
      <c r="M16" s="16">
        <v>3</v>
      </c>
      <c r="N16" s="16">
        <v>0</v>
      </c>
      <c r="O16" s="16">
        <v>4</v>
      </c>
      <c r="P16" s="16">
        <v>0</v>
      </c>
      <c r="Q16" s="16">
        <v>0</v>
      </c>
      <c r="R16" s="3">
        <f>SUM(E16:Q16)</f>
        <v>16</v>
      </c>
      <c r="S16" s="18"/>
    </row>
    <row r="17" spans="1:19" ht="15">
      <c r="A17" s="6">
        <v>12</v>
      </c>
      <c r="B17" s="2" t="s">
        <v>117</v>
      </c>
      <c r="C17" s="2" t="s">
        <v>59</v>
      </c>
      <c r="D17" s="7" t="s">
        <v>18</v>
      </c>
      <c r="E17" s="16">
        <v>1</v>
      </c>
      <c r="F17" s="16">
        <v>0</v>
      </c>
      <c r="G17" s="16">
        <v>1</v>
      </c>
      <c r="H17" s="16">
        <v>1</v>
      </c>
      <c r="I17" s="16">
        <v>2</v>
      </c>
      <c r="J17" s="16">
        <v>2</v>
      </c>
      <c r="K17" s="16">
        <v>2</v>
      </c>
      <c r="L17" s="16">
        <v>0</v>
      </c>
      <c r="M17" s="16">
        <v>3</v>
      </c>
      <c r="N17" s="16">
        <v>0</v>
      </c>
      <c r="O17" s="16">
        <v>4</v>
      </c>
      <c r="P17" s="16">
        <v>0</v>
      </c>
      <c r="Q17" s="16">
        <v>0</v>
      </c>
      <c r="R17" s="3">
        <f>SUM(E17:Q17)</f>
        <v>16</v>
      </c>
      <c r="S17" s="18"/>
    </row>
    <row r="18" spans="1:19" ht="15">
      <c r="A18" s="6">
        <v>13</v>
      </c>
      <c r="B18" s="2" t="s">
        <v>71</v>
      </c>
      <c r="C18" s="2" t="s">
        <v>67</v>
      </c>
      <c r="D18" s="7" t="s">
        <v>16</v>
      </c>
      <c r="E18" s="16">
        <v>0</v>
      </c>
      <c r="F18" s="16">
        <v>1</v>
      </c>
      <c r="G18" s="16">
        <v>1</v>
      </c>
      <c r="H18" s="16">
        <v>1</v>
      </c>
      <c r="I18" s="16">
        <v>0</v>
      </c>
      <c r="J18" s="16">
        <v>2</v>
      </c>
      <c r="K18" s="16">
        <v>2</v>
      </c>
      <c r="L18" s="16">
        <v>0</v>
      </c>
      <c r="M18" s="16">
        <v>0</v>
      </c>
      <c r="N18" s="16">
        <v>0</v>
      </c>
      <c r="O18" s="16">
        <v>4</v>
      </c>
      <c r="P18" s="16">
        <v>0</v>
      </c>
      <c r="Q18" s="16">
        <v>0</v>
      </c>
      <c r="R18" s="3">
        <f t="shared" si="0"/>
        <v>11</v>
      </c>
      <c r="S18" s="18"/>
    </row>
    <row r="19" spans="1:19" ht="15">
      <c r="A19" s="6">
        <v>14</v>
      </c>
      <c r="B19" s="2" t="s">
        <v>49</v>
      </c>
      <c r="C19" s="2" t="s">
        <v>50</v>
      </c>
      <c r="D19" s="7" t="s">
        <v>11</v>
      </c>
      <c r="E19" s="16">
        <v>1</v>
      </c>
      <c r="F19" s="16">
        <v>1</v>
      </c>
      <c r="G19" s="16">
        <v>1</v>
      </c>
      <c r="H19" s="16">
        <v>0</v>
      </c>
      <c r="I19" s="16">
        <v>2</v>
      </c>
      <c r="J19" s="16">
        <v>2</v>
      </c>
      <c r="K19" s="16">
        <v>0</v>
      </c>
      <c r="L19" s="16">
        <v>3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3">
        <f t="shared" si="0"/>
        <v>10</v>
      </c>
      <c r="S19" s="18"/>
    </row>
    <row r="20" spans="1:19" ht="15">
      <c r="A20" s="6">
        <v>15</v>
      </c>
      <c r="B20" s="2" t="s">
        <v>55</v>
      </c>
      <c r="C20" s="2" t="s">
        <v>56</v>
      </c>
      <c r="D20" s="7" t="s">
        <v>18</v>
      </c>
      <c r="E20" s="16">
        <v>1</v>
      </c>
      <c r="F20" s="16">
        <v>1</v>
      </c>
      <c r="G20" s="16">
        <v>0</v>
      </c>
      <c r="H20" s="16">
        <v>0</v>
      </c>
      <c r="I20" s="16">
        <v>2</v>
      </c>
      <c r="J20" s="16">
        <v>0</v>
      </c>
      <c r="K20" s="16">
        <v>2</v>
      </c>
      <c r="L20" s="16">
        <v>3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3">
        <f t="shared" si="0"/>
        <v>9</v>
      </c>
      <c r="S20" s="18"/>
    </row>
    <row r="21" spans="1:19" ht="15">
      <c r="A21" s="6">
        <v>16</v>
      </c>
      <c r="B21" s="2" t="s">
        <v>58</v>
      </c>
      <c r="C21" s="2" t="s">
        <v>56</v>
      </c>
      <c r="D21" s="7" t="s">
        <v>18</v>
      </c>
      <c r="E21" s="16">
        <v>1</v>
      </c>
      <c r="F21" s="16">
        <v>1</v>
      </c>
      <c r="G21" s="16">
        <v>0</v>
      </c>
      <c r="H21" s="16">
        <v>0</v>
      </c>
      <c r="I21" s="16">
        <v>0</v>
      </c>
      <c r="J21" s="16">
        <v>2</v>
      </c>
      <c r="K21" s="16">
        <v>2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3">
        <f t="shared" si="0"/>
        <v>6</v>
      </c>
      <c r="S21" s="18"/>
    </row>
    <row r="22" spans="1:19" ht="15">
      <c r="A22" s="9">
        <v>17</v>
      </c>
      <c r="B22" s="2" t="s">
        <v>80</v>
      </c>
      <c r="C22" s="2" t="s">
        <v>35</v>
      </c>
      <c r="D22" s="7" t="s">
        <v>12</v>
      </c>
      <c r="E22" s="16">
        <v>1</v>
      </c>
      <c r="F22" s="16">
        <v>1</v>
      </c>
      <c r="G22" s="16">
        <v>0</v>
      </c>
      <c r="H22" s="16">
        <v>0</v>
      </c>
      <c r="I22" s="16">
        <v>2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2</v>
      </c>
      <c r="P22" s="16">
        <v>0</v>
      </c>
      <c r="Q22" s="16">
        <v>0</v>
      </c>
      <c r="R22" s="3">
        <f t="shared" si="0"/>
        <v>6</v>
      </c>
      <c r="S22" s="18"/>
    </row>
    <row r="23" spans="1:19" ht="15">
      <c r="A23" s="9">
        <v>18</v>
      </c>
      <c r="B23" s="2" t="s">
        <v>57</v>
      </c>
      <c r="C23" s="2" t="s">
        <v>50</v>
      </c>
      <c r="D23" s="7" t="s">
        <v>18</v>
      </c>
      <c r="E23" s="16">
        <v>1</v>
      </c>
      <c r="F23" s="16">
        <v>1</v>
      </c>
      <c r="G23" s="16">
        <v>0</v>
      </c>
      <c r="H23" s="16">
        <v>0</v>
      </c>
      <c r="I23" s="16">
        <v>0</v>
      </c>
      <c r="J23" s="16">
        <v>2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3">
        <f t="shared" si="0"/>
        <v>4</v>
      </c>
      <c r="S23" s="18"/>
    </row>
    <row r="24" spans="1:19" ht="15">
      <c r="A24" s="17">
        <v>19</v>
      </c>
      <c r="B24" s="2" t="s">
        <v>76</v>
      </c>
      <c r="C24" s="2" t="s">
        <v>77</v>
      </c>
      <c r="D24" s="7" t="s">
        <v>12</v>
      </c>
      <c r="E24" s="16">
        <v>1</v>
      </c>
      <c r="F24" s="16">
        <v>1</v>
      </c>
      <c r="G24" s="16">
        <v>0</v>
      </c>
      <c r="H24" s="16">
        <v>0</v>
      </c>
      <c r="I24" s="16">
        <v>0</v>
      </c>
      <c r="J24" s="16">
        <v>2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3">
        <f t="shared" si="0"/>
        <v>4</v>
      </c>
      <c r="S24" s="18"/>
    </row>
    <row r="25" spans="1:19" ht="15">
      <c r="A25" s="17">
        <v>20</v>
      </c>
      <c r="B25" s="2" t="s">
        <v>78</v>
      </c>
      <c r="C25" s="2" t="s">
        <v>79</v>
      </c>
      <c r="D25" s="7" t="s">
        <v>12</v>
      </c>
      <c r="E25" s="16">
        <v>1</v>
      </c>
      <c r="F25" s="16">
        <v>1</v>
      </c>
      <c r="G25" s="16">
        <v>0</v>
      </c>
      <c r="H25" s="16">
        <v>0</v>
      </c>
      <c r="I25" s="16">
        <v>0</v>
      </c>
      <c r="J25" s="16">
        <v>0</v>
      </c>
      <c r="K25" s="16">
        <v>2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3">
        <f t="shared" si="0"/>
        <v>4</v>
      </c>
      <c r="S25" s="18"/>
    </row>
    <row r="26" spans="1:19" ht="15">
      <c r="A26" s="10"/>
      <c r="B26" s="11"/>
      <c r="C26" s="11"/>
      <c r="D26" s="12"/>
      <c r="E26" s="11"/>
      <c r="F26" s="11"/>
      <c r="G26" s="13"/>
      <c r="H26" s="13"/>
      <c r="I26" s="13"/>
      <c r="J26" s="13"/>
      <c r="K26" s="11"/>
      <c r="L26" s="11"/>
      <c r="M26" s="11"/>
      <c r="N26" s="11"/>
      <c r="O26" s="11"/>
      <c r="P26" s="11"/>
      <c r="Q26" s="11"/>
      <c r="R26" s="14"/>
      <c r="S26" s="11"/>
    </row>
    <row r="27" spans="1:19" ht="15">
      <c r="A27" s="5"/>
      <c r="B27" s="5"/>
      <c r="C27" s="5"/>
      <c r="D27" s="5" t="s">
        <v>8</v>
      </c>
      <c r="E27" s="5"/>
      <c r="F27" s="5"/>
      <c r="G27" s="19"/>
      <c r="H27" s="19"/>
      <c r="I27" s="19"/>
      <c r="J27" s="19"/>
      <c r="K27" s="5"/>
      <c r="L27" s="5"/>
      <c r="M27" s="5"/>
      <c r="N27" s="5"/>
      <c r="O27" s="5"/>
      <c r="P27" s="5"/>
      <c r="Q27" s="5"/>
      <c r="R27" s="5"/>
      <c r="S27" s="5"/>
    </row>
    <row r="28" spans="1:19" ht="15">
      <c r="A28" s="5"/>
      <c r="B28" s="5"/>
      <c r="C28" s="5"/>
      <c r="D28" s="5" t="s">
        <v>9</v>
      </c>
      <c r="E28" s="5"/>
      <c r="F28" s="5"/>
      <c r="G28" s="19"/>
      <c r="H28" s="19"/>
      <c r="I28" s="19"/>
      <c r="J28" s="19"/>
      <c r="K28" s="5"/>
      <c r="L28" s="5"/>
      <c r="M28" s="5"/>
      <c r="N28" s="5"/>
      <c r="O28" s="5"/>
      <c r="P28" s="5"/>
      <c r="Q28" s="5"/>
      <c r="R28" s="5"/>
      <c r="S28" s="5"/>
    </row>
    <row r="29" spans="1:19" ht="15">
      <c r="A29" s="5"/>
      <c r="B29" s="5"/>
      <c r="C29" s="5"/>
      <c r="D29" s="5"/>
      <c r="E29" s="5"/>
      <c r="F29" s="5"/>
      <c r="G29" s="19"/>
      <c r="H29" s="19"/>
      <c r="I29" s="19"/>
      <c r="J29" s="19"/>
      <c r="K29" s="5"/>
      <c r="L29" s="5"/>
      <c r="M29" s="5"/>
      <c r="N29" s="5"/>
      <c r="O29" s="5"/>
      <c r="P29" s="5"/>
      <c r="Q29" s="5"/>
      <c r="R29" s="5"/>
      <c r="S29" s="5"/>
    </row>
    <row r="30" spans="1:19" ht="15">
      <c r="A30" s="5"/>
      <c r="B30" s="5"/>
      <c r="C30" s="5"/>
      <c r="D30" s="5"/>
      <c r="E30" s="5"/>
      <c r="F30" s="5"/>
      <c r="G30" s="19"/>
      <c r="H30" s="19"/>
      <c r="I30" s="19"/>
      <c r="J30" s="19"/>
      <c r="K30" s="5"/>
      <c r="L30" s="5"/>
      <c r="M30" s="5"/>
      <c r="N30" s="5"/>
      <c r="O30" s="5"/>
      <c r="P30" s="5"/>
      <c r="Q30" s="5"/>
      <c r="R30" s="5"/>
      <c r="S30" s="5"/>
    </row>
    <row r="31" spans="1:19" ht="15">
      <c r="A31" s="5"/>
      <c r="B31" s="5"/>
      <c r="C31" s="5"/>
      <c r="D31" s="5"/>
      <c r="E31" s="5"/>
      <c r="F31" s="5"/>
      <c r="G31" s="19"/>
      <c r="H31" s="19"/>
      <c r="I31" s="19"/>
      <c r="J31" s="19"/>
      <c r="K31" s="5"/>
      <c r="L31" s="5"/>
      <c r="M31" s="5"/>
      <c r="N31" s="5"/>
      <c r="O31" s="5"/>
      <c r="P31" s="5"/>
      <c r="Q31" s="5"/>
      <c r="R31" s="5"/>
      <c r="S31" s="5"/>
    </row>
    <row r="32" spans="1:19" ht="15">
      <c r="A32" s="5"/>
      <c r="B32" s="5"/>
      <c r="C32" s="5"/>
      <c r="D32" s="5"/>
      <c r="E32" s="5"/>
      <c r="F32" s="5"/>
      <c r="G32" s="19"/>
      <c r="H32" s="19"/>
      <c r="I32" s="19"/>
      <c r="J32" s="19"/>
      <c r="K32" s="5"/>
      <c r="L32" s="5"/>
      <c r="M32" s="5"/>
      <c r="N32" s="5"/>
      <c r="O32" s="5"/>
      <c r="P32" s="5"/>
      <c r="Q32" s="5"/>
      <c r="R32" s="5"/>
      <c r="S32" s="5"/>
    </row>
    <row r="33" spans="7:10" ht="15">
      <c r="G33" s="19"/>
      <c r="H33" s="19"/>
      <c r="I33" s="19"/>
      <c r="J33" s="19"/>
    </row>
  </sheetData>
  <sheetProtection/>
  <mergeCells count="11">
    <mergeCell ref="G28:J28"/>
    <mergeCell ref="G33:J33"/>
    <mergeCell ref="G29:J29"/>
    <mergeCell ref="G30:J30"/>
    <mergeCell ref="G31:J31"/>
    <mergeCell ref="G32:J32"/>
    <mergeCell ref="A1:S1"/>
    <mergeCell ref="A2:S2"/>
    <mergeCell ref="A3:S3"/>
    <mergeCell ref="E4:Q4"/>
    <mergeCell ref="G27:J27"/>
  </mergeCells>
  <printOptions/>
  <pageMargins left="0" right="0" top="0" bottom="0" header="0.31496062992125984" footer="0.31496062992125984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tabSelected="1" zoomScale="70" zoomScaleNormal="70" zoomScalePageLayoutView="0" workbookViewId="0" topLeftCell="A1">
      <selection activeCell="Y11" sqref="Y11"/>
    </sheetView>
  </sheetViews>
  <sheetFormatPr defaultColWidth="9.140625" defaultRowHeight="15"/>
  <cols>
    <col min="1" max="1" width="4.00390625" style="0" customWidth="1"/>
    <col min="2" max="2" width="13.8515625" style="0" customWidth="1"/>
    <col min="3" max="3" width="12.140625" style="0" customWidth="1"/>
    <col min="4" max="4" width="29.57421875" style="0" customWidth="1"/>
    <col min="5" max="5" width="13.57421875" style="0" customWidth="1"/>
    <col min="6" max="21" width="4.28125" style="0" customWidth="1"/>
  </cols>
  <sheetData>
    <row r="1" spans="1:23" ht="36.75" customHeight="1">
      <c r="A1" s="20" t="s">
        <v>45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ht="15">
      <c r="A2" s="21" t="s">
        <v>119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5">
      <c r="A3" s="22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</row>
    <row r="4" spans="1:24" ht="15">
      <c r="A4" s="2"/>
      <c r="B4" s="2"/>
      <c r="C4" s="2"/>
      <c r="D4" s="2"/>
      <c r="E4" s="2"/>
      <c r="F4" s="24" t="s">
        <v>1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"/>
      <c r="W4" s="2"/>
      <c r="X4" s="5"/>
    </row>
    <row r="5" spans="1:24" ht="15">
      <c r="A5" s="2" t="s">
        <v>2</v>
      </c>
      <c r="B5" s="3" t="s">
        <v>3</v>
      </c>
      <c r="C5" s="3" t="s">
        <v>4</v>
      </c>
      <c r="D5" s="3" t="s">
        <v>5</v>
      </c>
      <c r="E5" s="3"/>
      <c r="F5" s="4">
        <v>1</v>
      </c>
      <c r="G5" s="4">
        <v>2</v>
      </c>
      <c r="H5" s="4">
        <v>3</v>
      </c>
      <c r="I5" s="4">
        <v>4</v>
      </c>
      <c r="J5" s="4">
        <v>5</v>
      </c>
      <c r="K5" s="4">
        <v>6</v>
      </c>
      <c r="L5" s="4">
        <v>7</v>
      </c>
      <c r="M5" s="4">
        <v>8</v>
      </c>
      <c r="N5" s="4">
        <v>9</v>
      </c>
      <c r="O5" s="4">
        <v>10</v>
      </c>
      <c r="P5" s="4">
        <v>11</v>
      </c>
      <c r="Q5" s="16">
        <v>12</v>
      </c>
      <c r="R5" s="16">
        <v>13</v>
      </c>
      <c r="S5" s="16">
        <v>14</v>
      </c>
      <c r="T5" s="16">
        <v>15</v>
      </c>
      <c r="U5" s="16">
        <v>16</v>
      </c>
      <c r="V5" s="4" t="s">
        <v>6</v>
      </c>
      <c r="W5" s="4" t="s">
        <v>7</v>
      </c>
      <c r="X5" s="5"/>
    </row>
    <row r="6" spans="1:24" ht="15">
      <c r="A6" s="6">
        <v>1</v>
      </c>
      <c r="B6" s="2" t="s">
        <v>85</v>
      </c>
      <c r="C6" s="2" t="s">
        <v>86</v>
      </c>
      <c r="D6" s="7" t="s">
        <v>21</v>
      </c>
      <c r="E6" s="7" t="s">
        <v>113</v>
      </c>
      <c r="F6" s="16">
        <v>1</v>
      </c>
      <c r="G6" s="16">
        <v>1</v>
      </c>
      <c r="H6" s="16">
        <v>1</v>
      </c>
      <c r="I6" s="16">
        <v>1</v>
      </c>
      <c r="J6" s="16">
        <v>2</v>
      </c>
      <c r="K6" s="16">
        <v>2</v>
      </c>
      <c r="L6" s="16">
        <v>2</v>
      </c>
      <c r="M6" s="16">
        <v>3</v>
      </c>
      <c r="N6" s="16">
        <v>3</v>
      </c>
      <c r="O6" s="16">
        <v>3</v>
      </c>
      <c r="P6" s="16">
        <v>3</v>
      </c>
      <c r="Q6" s="16">
        <v>3</v>
      </c>
      <c r="R6" s="16">
        <v>3</v>
      </c>
      <c r="S6" s="16">
        <v>4</v>
      </c>
      <c r="T6" s="16">
        <v>0</v>
      </c>
      <c r="U6" s="16">
        <v>0</v>
      </c>
      <c r="V6" s="3">
        <f aca="true" t="shared" si="0" ref="V6:V27">SUM(F6:U6)</f>
        <v>32</v>
      </c>
      <c r="W6" s="18">
        <v>1</v>
      </c>
      <c r="X6" s="5"/>
    </row>
    <row r="7" spans="1:24" ht="15">
      <c r="A7" s="6">
        <v>2</v>
      </c>
      <c r="B7" s="2" t="s">
        <v>42</v>
      </c>
      <c r="C7" s="2" t="s">
        <v>14</v>
      </c>
      <c r="D7" s="7" t="s">
        <v>21</v>
      </c>
      <c r="E7" s="7" t="s">
        <v>112</v>
      </c>
      <c r="F7" s="16">
        <v>1</v>
      </c>
      <c r="G7" s="16">
        <v>1</v>
      </c>
      <c r="H7" s="16">
        <v>1</v>
      </c>
      <c r="I7" s="16">
        <v>1</v>
      </c>
      <c r="J7" s="16">
        <v>2</v>
      </c>
      <c r="K7" s="16">
        <v>2</v>
      </c>
      <c r="L7" s="16">
        <v>2</v>
      </c>
      <c r="M7" s="16">
        <v>3</v>
      </c>
      <c r="N7" s="16">
        <v>3</v>
      </c>
      <c r="O7" s="16">
        <v>3</v>
      </c>
      <c r="P7" s="16">
        <v>0</v>
      </c>
      <c r="Q7" s="16">
        <v>0</v>
      </c>
      <c r="R7" s="16">
        <v>3</v>
      </c>
      <c r="S7" s="16">
        <v>4</v>
      </c>
      <c r="T7" s="16">
        <v>0</v>
      </c>
      <c r="U7" s="16">
        <v>0</v>
      </c>
      <c r="V7" s="3">
        <f t="shared" si="0"/>
        <v>26</v>
      </c>
      <c r="W7" s="18">
        <v>2</v>
      </c>
      <c r="X7" s="5"/>
    </row>
    <row r="8" spans="1:24" ht="15">
      <c r="A8" s="6">
        <v>3</v>
      </c>
      <c r="B8" s="2" t="s">
        <v>43</v>
      </c>
      <c r="C8" s="2" t="s">
        <v>13</v>
      </c>
      <c r="D8" s="7" t="s">
        <v>15</v>
      </c>
      <c r="E8" s="7" t="s">
        <v>107</v>
      </c>
      <c r="F8" s="16">
        <v>1</v>
      </c>
      <c r="G8" s="16">
        <v>0</v>
      </c>
      <c r="H8" s="16">
        <v>1</v>
      </c>
      <c r="I8" s="16">
        <v>1</v>
      </c>
      <c r="J8" s="16">
        <v>2</v>
      </c>
      <c r="K8" s="16">
        <v>2</v>
      </c>
      <c r="L8" s="16">
        <v>2</v>
      </c>
      <c r="M8" s="16">
        <v>3</v>
      </c>
      <c r="N8" s="16">
        <v>3</v>
      </c>
      <c r="O8" s="16">
        <v>3</v>
      </c>
      <c r="P8" s="16">
        <v>3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3">
        <f t="shared" si="0"/>
        <v>21</v>
      </c>
      <c r="W8" s="18">
        <v>3</v>
      </c>
      <c r="X8" s="5"/>
    </row>
    <row r="9" spans="1:24" ht="15">
      <c r="A9" s="6">
        <v>4</v>
      </c>
      <c r="B9" s="2" t="s">
        <v>89</v>
      </c>
      <c r="C9" s="2" t="s">
        <v>90</v>
      </c>
      <c r="D9" s="7" t="s">
        <v>87</v>
      </c>
      <c r="E9" s="7" t="s">
        <v>114</v>
      </c>
      <c r="F9" s="16">
        <v>1</v>
      </c>
      <c r="G9" s="16">
        <v>1</v>
      </c>
      <c r="H9" s="16">
        <v>1</v>
      </c>
      <c r="I9" s="16">
        <v>1</v>
      </c>
      <c r="J9" s="16">
        <v>2</v>
      </c>
      <c r="K9" s="16">
        <v>2</v>
      </c>
      <c r="L9" s="16">
        <v>0</v>
      </c>
      <c r="M9" s="16">
        <v>3</v>
      </c>
      <c r="N9" s="16">
        <v>3</v>
      </c>
      <c r="O9" s="16">
        <v>3</v>
      </c>
      <c r="P9" s="16">
        <v>3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3">
        <f t="shared" si="0"/>
        <v>20</v>
      </c>
      <c r="W9" s="18"/>
      <c r="X9" s="5"/>
    </row>
    <row r="10" spans="1:24" ht="15">
      <c r="A10" s="6">
        <v>5</v>
      </c>
      <c r="B10" s="2" t="s">
        <v>38</v>
      </c>
      <c r="C10" s="2" t="s">
        <v>22</v>
      </c>
      <c r="D10" s="7" t="s">
        <v>11</v>
      </c>
      <c r="E10" s="7" t="s">
        <v>95</v>
      </c>
      <c r="F10" s="16">
        <v>1</v>
      </c>
      <c r="G10" s="16">
        <v>1</v>
      </c>
      <c r="H10" s="16">
        <v>0</v>
      </c>
      <c r="I10" s="16">
        <v>1</v>
      </c>
      <c r="J10" s="16">
        <v>0</v>
      </c>
      <c r="K10" s="16">
        <v>2</v>
      </c>
      <c r="L10" s="16">
        <v>0</v>
      </c>
      <c r="M10" s="16">
        <v>3</v>
      </c>
      <c r="N10" s="16">
        <v>2</v>
      </c>
      <c r="O10" s="16">
        <v>0</v>
      </c>
      <c r="P10" s="16">
        <v>0</v>
      </c>
      <c r="Q10" s="16">
        <v>0</v>
      </c>
      <c r="R10" s="16">
        <v>3</v>
      </c>
      <c r="S10" s="16">
        <v>0</v>
      </c>
      <c r="T10" s="16">
        <v>0</v>
      </c>
      <c r="U10" s="16">
        <v>4</v>
      </c>
      <c r="V10" s="3">
        <f t="shared" si="0"/>
        <v>17</v>
      </c>
      <c r="W10" s="18"/>
      <c r="X10" s="5"/>
    </row>
    <row r="11" spans="1:24" ht="15">
      <c r="A11" s="6">
        <v>6</v>
      </c>
      <c r="B11" s="2" t="s">
        <v>91</v>
      </c>
      <c r="C11" s="2" t="s">
        <v>92</v>
      </c>
      <c r="D11" s="7" t="s">
        <v>87</v>
      </c>
      <c r="E11" s="7" t="s">
        <v>115</v>
      </c>
      <c r="F11" s="16">
        <v>1</v>
      </c>
      <c r="G11" s="16">
        <v>1</v>
      </c>
      <c r="H11" s="16">
        <v>0</v>
      </c>
      <c r="I11" s="16">
        <v>1</v>
      </c>
      <c r="J11" s="16">
        <v>2</v>
      </c>
      <c r="K11" s="16">
        <v>2</v>
      </c>
      <c r="L11" s="16">
        <v>2</v>
      </c>
      <c r="M11" s="16">
        <v>0</v>
      </c>
      <c r="N11" s="16">
        <v>0</v>
      </c>
      <c r="O11" s="16">
        <v>3</v>
      </c>
      <c r="P11" s="16">
        <v>3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3">
        <f t="shared" si="0"/>
        <v>15</v>
      </c>
      <c r="W11" s="18"/>
      <c r="X11" s="5"/>
    </row>
    <row r="12" spans="1:24" ht="15">
      <c r="A12" s="6">
        <v>7</v>
      </c>
      <c r="B12" s="2" t="s">
        <v>17</v>
      </c>
      <c r="C12" s="2" t="s">
        <v>41</v>
      </c>
      <c r="D12" s="7" t="s">
        <v>19</v>
      </c>
      <c r="E12" s="7" t="s">
        <v>116</v>
      </c>
      <c r="F12" s="16">
        <v>1</v>
      </c>
      <c r="G12" s="16">
        <v>1</v>
      </c>
      <c r="H12" s="16">
        <v>1</v>
      </c>
      <c r="I12" s="16">
        <v>0</v>
      </c>
      <c r="J12" s="16">
        <v>2</v>
      </c>
      <c r="K12" s="16">
        <v>2</v>
      </c>
      <c r="L12" s="16">
        <v>0</v>
      </c>
      <c r="M12" s="16">
        <v>3</v>
      </c>
      <c r="N12" s="16">
        <v>2</v>
      </c>
      <c r="O12" s="16">
        <v>0</v>
      </c>
      <c r="P12" s="16">
        <v>0</v>
      </c>
      <c r="Q12" s="16">
        <v>0</v>
      </c>
      <c r="R12" s="16">
        <v>3</v>
      </c>
      <c r="S12" s="16">
        <v>0</v>
      </c>
      <c r="T12" s="16">
        <v>0</v>
      </c>
      <c r="U12" s="16">
        <v>0</v>
      </c>
      <c r="V12" s="3">
        <f t="shared" si="0"/>
        <v>15</v>
      </c>
      <c r="W12" s="18"/>
      <c r="X12" s="5"/>
    </row>
    <row r="13" spans="1:24" ht="15">
      <c r="A13" s="6">
        <v>8</v>
      </c>
      <c r="B13" s="2" t="s">
        <v>27</v>
      </c>
      <c r="C13" s="2" t="s">
        <v>28</v>
      </c>
      <c r="D13" s="7" t="s">
        <v>18</v>
      </c>
      <c r="E13" s="7" t="s">
        <v>98</v>
      </c>
      <c r="F13" s="16">
        <v>1</v>
      </c>
      <c r="G13" s="16">
        <v>1</v>
      </c>
      <c r="H13" s="16">
        <v>1</v>
      </c>
      <c r="I13" s="16">
        <v>1</v>
      </c>
      <c r="J13" s="16">
        <v>0</v>
      </c>
      <c r="K13" s="16">
        <v>0</v>
      </c>
      <c r="L13" s="16">
        <v>0</v>
      </c>
      <c r="M13" s="16">
        <v>3</v>
      </c>
      <c r="N13" s="16">
        <v>3</v>
      </c>
      <c r="O13" s="16">
        <v>0</v>
      </c>
      <c r="P13" s="16">
        <v>0</v>
      </c>
      <c r="Q13" s="16">
        <v>0</v>
      </c>
      <c r="R13" s="16">
        <v>0</v>
      </c>
      <c r="S13" s="16">
        <v>4</v>
      </c>
      <c r="T13" s="16">
        <v>0</v>
      </c>
      <c r="U13" s="16">
        <v>0</v>
      </c>
      <c r="V13" s="3">
        <f t="shared" si="0"/>
        <v>14</v>
      </c>
      <c r="W13" s="18"/>
      <c r="X13" s="5"/>
    </row>
    <row r="14" spans="1:24" ht="15">
      <c r="A14" s="6">
        <v>9</v>
      </c>
      <c r="B14" s="2" t="s">
        <v>26</v>
      </c>
      <c r="C14" s="2" t="s">
        <v>20</v>
      </c>
      <c r="D14" s="7" t="s">
        <v>18</v>
      </c>
      <c r="E14" s="7" t="s">
        <v>103</v>
      </c>
      <c r="F14" s="16">
        <v>0</v>
      </c>
      <c r="G14" s="16">
        <v>1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3</v>
      </c>
      <c r="N14" s="16">
        <v>3</v>
      </c>
      <c r="O14" s="16">
        <v>0</v>
      </c>
      <c r="P14" s="16">
        <v>0</v>
      </c>
      <c r="Q14" s="16">
        <v>0</v>
      </c>
      <c r="R14" s="16">
        <v>0</v>
      </c>
      <c r="S14" s="16">
        <v>4</v>
      </c>
      <c r="T14" s="16">
        <v>0</v>
      </c>
      <c r="U14" s="16">
        <v>0</v>
      </c>
      <c r="V14" s="3">
        <f t="shared" si="0"/>
        <v>11</v>
      </c>
      <c r="W14" s="18"/>
      <c r="X14" s="5"/>
    </row>
    <row r="15" spans="1:24" ht="15">
      <c r="A15" s="15">
        <v>10</v>
      </c>
      <c r="B15" s="2" t="s">
        <v>62</v>
      </c>
      <c r="C15" s="2" t="s">
        <v>63</v>
      </c>
      <c r="D15" s="7" t="s">
        <v>18</v>
      </c>
      <c r="E15" s="7" t="s">
        <v>97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3</v>
      </c>
      <c r="O15" s="16">
        <v>0</v>
      </c>
      <c r="P15" s="16">
        <v>3</v>
      </c>
      <c r="Q15" s="16">
        <v>0</v>
      </c>
      <c r="R15" s="16">
        <v>0</v>
      </c>
      <c r="S15" s="16">
        <v>4</v>
      </c>
      <c r="T15" s="16">
        <v>0</v>
      </c>
      <c r="U15" s="16">
        <v>0</v>
      </c>
      <c r="V15" s="3">
        <f t="shared" si="0"/>
        <v>10</v>
      </c>
      <c r="W15" s="18"/>
      <c r="X15" s="5"/>
    </row>
    <row r="16" spans="1:24" ht="15">
      <c r="A16" s="15">
        <v>11</v>
      </c>
      <c r="B16" s="2" t="s">
        <v>75</v>
      </c>
      <c r="C16" s="2" t="s">
        <v>33</v>
      </c>
      <c r="D16" s="7" t="s">
        <v>15</v>
      </c>
      <c r="E16" s="7" t="s">
        <v>108</v>
      </c>
      <c r="F16" s="16">
        <v>1</v>
      </c>
      <c r="G16" s="16">
        <v>1</v>
      </c>
      <c r="H16" s="16">
        <v>0</v>
      </c>
      <c r="I16" s="16">
        <v>0</v>
      </c>
      <c r="J16" s="16">
        <v>0</v>
      </c>
      <c r="K16" s="16">
        <v>2</v>
      </c>
      <c r="L16" s="16">
        <v>0</v>
      </c>
      <c r="M16" s="16">
        <v>0</v>
      </c>
      <c r="N16" s="16">
        <v>3</v>
      </c>
      <c r="O16" s="16">
        <v>3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3">
        <f t="shared" si="0"/>
        <v>10</v>
      </c>
      <c r="W16" s="18"/>
      <c r="X16" s="5"/>
    </row>
    <row r="17" spans="1:24" ht="15">
      <c r="A17" s="15">
        <v>12</v>
      </c>
      <c r="B17" s="2" t="s">
        <v>68</v>
      </c>
      <c r="C17" s="2" t="s">
        <v>13</v>
      </c>
      <c r="D17" s="7" t="s">
        <v>18</v>
      </c>
      <c r="E17" s="7" t="s">
        <v>102</v>
      </c>
      <c r="F17" s="16">
        <v>0</v>
      </c>
      <c r="G17" s="16">
        <v>1</v>
      </c>
      <c r="H17" s="16">
        <v>0</v>
      </c>
      <c r="I17" s="16">
        <v>1</v>
      </c>
      <c r="J17" s="16">
        <v>0</v>
      </c>
      <c r="K17" s="16">
        <v>0</v>
      </c>
      <c r="L17" s="16">
        <v>0</v>
      </c>
      <c r="M17" s="16">
        <v>3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4</v>
      </c>
      <c r="T17" s="16">
        <v>0</v>
      </c>
      <c r="U17" s="16">
        <v>0</v>
      </c>
      <c r="V17" s="3">
        <f t="shared" si="0"/>
        <v>9</v>
      </c>
      <c r="W17" s="18"/>
      <c r="X17" s="5"/>
    </row>
    <row r="18" spans="1:24" ht="15">
      <c r="A18" s="15">
        <v>13</v>
      </c>
      <c r="B18" s="2" t="s">
        <v>64</v>
      </c>
      <c r="C18" s="2" t="s">
        <v>65</v>
      </c>
      <c r="D18" s="7" t="s">
        <v>18</v>
      </c>
      <c r="E18" s="7" t="s">
        <v>99</v>
      </c>
      <c r="F18" s="16">
        <v>0</v>
      </c>
      <c r="G18" s="16">
        <v>1</v>
      </c>
      <c r="H18" s="16">
        <v>0</v>
      </c>
      <c r="I18" s="16">
        <v>0</v>
      </c>
      <c r="J18" s="16">
        <v>0</v>
      </c>
      <c r="K18" s="16">
        <v>0</v>
      </c>
      <c r="L18" s="16">
        <v>2</v>
      </c>
      <c r="M18" s="16">
        <v>3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3">
        <f t="shared" si="0"/>
        <v>6</v>
      </c>
      <c r="W18" s="18"/>
      <c r="X18" s="5"/>
    </row>
    <row r="19" spans="1:24" ht="15">
      <c r="A19" s="15">
        <v>14</v>
      </c>
      <c r="B19" s="2" t="s">
        <v>23</v>
      </c>
      <c r="C19" s="2" t="s">
        <v>24</v>
      </c>
      <c r="D19" s="7" t="s">
        <v>18</v>
      </c>
      <c r="E19" s="7" t="s">
        <v>100</v>
      </c>
      <c r="F19" s="16">
        <v>1</v>
      </c>
      <c r="G19" s="16">
        <v>1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3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3">
        <f t="shared" si="0"/>
        <v>5</v>
      </c>
      <c r="W19" s="18"/>
      <c r="X19" s="5"/>
    </row>
    <row r="20" spans="1:24" ht="15">
      <c r="A20" s="15">
        <v>15</v>
      </c>
      <c r="B20" s="2" t="s">
        <v>66</v>
      </c>
      <c r="C20" s="2" t="s">
        <v>67</v>
      </c>
      <c r="D20" s="7" t="s">
        <v>18</v>
      </c>
      <c r="E20" s="7" t="s">
        <v>101</v>
      </c>
      <c r="F20" s="16">
        <v>0</v>
      </c>
      <c r="G20" s="16">
        <v>1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3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3">
        <f t="shared" si="0"/>
        <v>4</v>
      </c>
      <c r="W20" s="18"/>
      <c r="X20" s="5"/>
    </row>
    <row r="21" spans="1:24" ht="15">
      <c r="A21" s="15">
        <v>16</v>
      </c>
      <c r="B21" s="2" t="s">
        <v>34</v>
      </c>
      <c r="C21" s="2" t="s">
        <v>35</v>
      </c>
      <c r="D21" s="7" t="s">
        <v>16</v>
      </c>
      <c r="E21" s="7" t="s">
        <v>104</v>
      </c>
      <c r="F21" s="16">
        <v>1</v>
      </c>
      <c r="G21" s="16">
        <v>1</v>
      </c>
      <c r="H21" s="16">
        <v>1</v>
      </c>
      <c r="I21" s="16">
        <v>1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3">
        <f t="shared" si="0"/>
        <v>4</v>
      </c>
      <c r="W21" s="18"/>
      <c r="X21" s="5"/>
    </row>
    <row r="22" spans="1:24" ht="15">
      <c r="A22" s="15">
        <v>17</v>
      </c>
      <c r="B22" s="2" t="s">
        <v>29</v>
      </c>
      <c r="C22" s="2" t="s">
        <v>13</v>
      </c>
      <c r="D22" s="7" t="s">
        <v>12</v>
      </c>
      <c r="E22" s="7" t="s">
        <v>111</v>
      </c>
      <c r="F22" s="16">
        <v>0</v>
      </c>
      <c r="G22" s="16">
        <v>1</v>
      </c>
      <c r="H22" s="16">
        <v>0</v>
      </c>
      <c r="I22" s="16">
        <v>0</v>
      </c>
      <c r="J22" s="16">
        <v>0</v>
      </c>
      <c r="K22" s="16">
        <v>2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3">
        <f t="shared" si="0"/>
        <v>3</v>
      </c>
      <c r="W22" s="18"/>
      <c r="X22" s="5"/>
    </row>
    <row r="23" spans="1:24" ht="15">
      <c r="A23" s="15">
        <v>18</v>
      </c>
      <c r="B23" s="2" t="s">
        <v>72</v>
      </c>
      <c r="C23" s="2" t="s">
        <v>73</v>
      </c>
      <c r="D23" s="7" t="s">
        <v>16</v>
      </c>
      <c r="E23" s="7" t="s">
        <v>106</v>
      </c>
      <c r="F23" s="16">
        <v>1</v>
      </c>
      <c r="G23" s="16">
        <v>0</v>
      </c>
      <c r="H23" s="16">
        <v>0</v>
      </c>
      <c r="I23" s="16">
        <v>1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3">
        <f t="shared" si="0"/>
        <v>2</v>
      </c>
      <c r="W23" s="18"/>
      <c r="X23" s="5"/>
    </row>
    <row r="24" spans="1:24" ht="15">
      <c r="A24" s="15">
        <v>19</v>
      </c>
      <c r="B24" s="2" t="s">
        <v>60</v>
      </c>
      <c r="C24" s="2" t="s">
        <v>61</v>
      </c>
      <c r="D24" s="7" t="s">
        <v>18</v>
      </c>
      <c r="E24" s="7" t="s">
        <v>96</v>
      </c>
      <c r="F24" s="16">
        <v>0</v>
      </c>
      <c r="G24" s="16">
        <v>1</v>
      </c>
      <c r="H24" s="16">
        <v>0</v>
      </c>
      <c r="I24" s="16">
        <v>1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3">
        <f t="shared" si="0"/>
        <v>2</v>
      </c>
      <c r="W24" s="18"/>
      <c r="X24" s="5"/>
    </row>
    <row r="25" spans="1:24" ht="15">
      <c r="A25" s="15">
        <v>20</v>
      </c>
      <c r="B25" s="2" t="s">
        <v>30</v>
      </c>
      <c r="C25" s="2" t="s">
        <v>31</v>
      </c>
      <c r="D25" s="7" t="s">
        <v>12</v>
      </c>
      <c r="E25" s="7" t="s">
        <v>109</v>
      </c>
      <c r="F25" s="16">
        <v>1</v>
      </c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  <c r="V25" s="3">
        <f t="shared" si="0"/>
        <v>2</v>
      </c>
      <c r="W25" s="18"/>
      <c r="X25" s="5"/>
    </row>
    <row r="26" spans="1:24" ht="15">
      <c r="A26" s="15">
        <v>21</v>
      </c>
      <c r="B26" s="2" t="s">
        <v>32</v>
      </c>
      <c r="C26" s="2" t="s">
        <v>33</v>
      </c>
      <c r="D26" s="7" t="s">
        <v>12</v>
      </c>
      <c r="E26" s="7" t="s">
        <v>110</v>
      </c>
      <c r="F26" s="16">
        <v>1</v>
      </c>
      <c r="G26" s="16">
        <v>1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3">
        <f t="shared" si="0"/>
        <v>2</v>
      </c>
      <c r="W26" s="18"/>
      <c r="X26" s="5"/>
    </row>
    <row r="27" spans="1:24" ht="15">
      <c r="A27" s="15">
        <v>22</v>
      </c>
      <c r="B27" s="2" t="s">
        <v>36</v>
      </c>
      <c r="C27" s="2" t="s">
        <v>37</v>
      </c>
      <c r="D27" s="7" t="s">
        <v>16</v>
      </c>
      <c r="E27" s="7" t="s">
        <v>105</v>
      </c>
      <c r="F27" s="16">
        <v>1</v>
      </c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3">
        <f t="shared" si="0"/>
        <v>2</v>
      </c>
      <c r="W27" s="18"/>
      <c r="X27" s="5"/>
    </row>
    <row r="28" spans="1:24" ht="15">
      <c r="A28" s="10"/>
      <c r="B28" s="11"/>
      <c r="C28" s="11"/>
      <c r="D28" s="12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4"/>
      <c r="W28" s="11"/>
      <c r="X28" s="5"/>
    </row>
    <row r="29" spans="1:24" ht="15">
      <c r="A29" s="5"/>
      <c r="B29" s="5"/>
      <c r="C29" s="5"/>
      <c r="D29" s="5" t="s">
        <v>8</v>
      </c>
      <c r="E29" s="5"/>
      <c r="F29" s="5"/>
      <c r="G29" s="5"/>
      <c r="H29" s="19"/>
      <c r="I29" s="19"/>
      <c r="J29" s="19"/>
      <c r="K29" s="19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">
      <c r="A30" s="5"/>
      <c r="B30" s="5"/>
      <c r="C30" s="5"/>
      <c r="D30" s="5" t="s">
        <v>9</v>
      </c>
      <c r="E30" s="5"/>
      <c r="F30" s="5"/>
      <c r="G30" s="5"/>
      <c r="H30" s="19"/>
      <c r="I30" s="19"/>
      <c r="J30" s="19"/>
      <c r="K30" s="19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15">
      <c r="A31" s="5"/>
      <c r="B31" s="5"/>
      <c r="C31" s="5"/>
      <c r="D31" s="5"/>
      <c r="E31" s="5"/>
      <c r="F31" s="5"/>
      <c r="G31" s="5"/>
      <c r="H31" s="19"/>
      <c r="I31" s="19"/>
      <c r="J31" s="19"/>
      <c r="K31" s="19"/>
      <c r="L31" s="8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">
      <c r="A32" s="5"/>
      <c r="B32" s="5"/>
      <c r="C32" s="5"/>
      <c r="D32" s="5"/>
      <c r="E32" s="5"/>
      <c r="F32" s="5"/>
      <c r="G32" s="5"/>
      <c r="H32" s="19"/>
      <c r="I32" s="19"/>
      <c r="J32" s="19"/>
      <c r="K32" s="19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ht="15">
      <c r="A33" s="5"/>
      <c r="B33" s="5"/>
      <c r="C33" s="5"/>
      <c r="D33" s="5"/>
      <c r="E33" s="5"/>
      <c r="F33" s="5"/>
      <c r="G33" s="5"/>
      <c r="H33" s="19"/>
      <c r="I33" s="19"/>
      <c r="J33" s="19"/>
      <c r="K33" s="19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5"/>
      <c r="B34" s="5"/>
      <c r="C34" s="5"/>
      <c r="D34" s="5"/>
      <c r="E34" s="5"/>
      <c r="F34" s="5"/>
      <c r="G34" s="5"/>
      <c r="H34" s="19"/>
      <c r="I34" s="19"/>
      <c r="J34" s="19"/>
      <c r="K34" s="19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1:24" ht="15">
      <c r="A35" s="5"/>
      <c r="B35" s="5"/>
      <c r="C35" s="5"/>
      <c r="D35" s="5"/>
      <c r="E35" s="5"/>
      <c r="F35" s="5"/>
      <c r="G35" s="5"/>
      <c r="H35" s="19"/>
      <c r="I35" s="19"/>
      <c r="J35" s="19"/>
      <c r="K35" s="19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</sheetData>
  <sheetProtection/>
  <mergeCells count="11">
    <mergeCell ref="H31:K31"/>
    <mergeCell ref="H35:K35"/>
    <mergeCell ref="H32:K32"/>
    <mergeCell ref="H33:K33"/>
    <mergeCell ref="H34:K34"/>
    <mergeCell ref="A1:W1"/>
    <mergeCell ref="A2:W2"/>
    <mergeCell ref="A3:W3"/>
    <mergeCell ref="F4:U4"/>
    <mergeCell ref="H29:K29"/>
    <mergeCell ref="H30:K30"/>
  </mergeCells>
  <printOptions/>
  <pageMargins left="0" right="0" top="0" bottom="0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2021-03-26T10:33:35Z</dcterms:modified>
  <cp:category/>
  <cp:version/>
  <cp:contentType/>
  <cp:contentStatus/>
</cp:coreProperties>
</file>